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8" tabRatio="331" firstSheet="1" activeTab="2"/>
  </bookViews>
  <sheets>
    <sheet name="I parte" sheetId="1" r:id="rId1"/>
    <sheet name="II parte" sheetId="2" r:id="rId2"/>
    <sheet name="Seguimiento" sheetId="3" r:id="rId3"/>
    <sheet name="Información del Trámite" sheetId="4" r:id="rId4"/>
  </sheets>
  <definedNames/>
  <calcPr fullCalcOnLoad="1"/>
</workbook>
</file>

<file path=xl/sharedStrings.xml><?xml version="1.0" encoding="utf-8"?>
<sst xmlns="http://schemas.openxmlformats.org/spreadsheetml/2006/main" count="101" uniqueCount="94">
  <si>
    <t>HOJA DE RUTA</t>
  </si>
  <si>
    <r>
      <t xml:space="preserve">TRÁMITE O SERVICIO: </t>
    </r>
    <r>
      <rPr>
        <sz val="12"/>
        <color indexed="8"/>
        <rFont val="Arial"/>
        <family val="2"/>
      </rPr>
      <t>Servicio Cobro Corporativo.</t>
    </r>
  </si>
  <si>
    <r>
      <t xml:space="preserve">FUENTE:  </t>
    </r>
    <r>
      <rPr>
        <sz val="11"/>
        <color indexed="8"/>
        <rFont val="Arial"/>
        <family val="2"/>
      </rPr>
      <t>UEN Servicio al Usuario GAM, UEN Servicios al Usuario Servicios Periféricos.</t>
    </r>
  </si>
  <si>
    <t>PLAZO DE IMPLEMENTACION:</t>
  </si>
  <si>
    <t>IMPACTO:</t>
  </si>
  <si>
    <t>INICIO</t>
  </si>
  <si>
    <t>FINAL</t>
  </si>
  <si>
    <t>DURACIÓN</t>
  </si>
  <si>
    <t xml:space="preserve">Con la implementación de esta mejora se pretende conceptualizar una solución para ofrecer a los usuarios corporativos una alternativa de servicio integral, mediante una atención personalizada y en una única oficina, con el fin de optimizar el proceso de cobro para usuarios con más de diez servicios en todo el país. En este caso el usuario obtendrá un beneficio significativo al tener la opción de cancelar y dar seguimiento a todos los servicios mediante un documento único.  </t>
  </si>
  <si>
    <t>Enero 2017</t>
  </si>
  <si>
    <r>
      <t xml:space="preserve">LIDER: </t>
    </r>
    <r>
      <rPr>
        <sz val="11"/>
        <color indexed="8"/>
        <rFont val="Arial"/>
        <family val="2"/>
      </rPr>
      <t>UEN Servicio al Usuario GAM, UEN Servicios al Usuario Servicios Periféricos y Dirección Sistema Comercial Integrado.</t>
    </r>
  </si>
  <si>
    <r>
      <t xml:space="preserve">EQUIPO QUE ACOMPAÑA/PARTICIPA:  </t>
    </r>
    <r>
      <rPr>
        <sz val="11"/>
        <color indexed="8"/>
        <rFont val="Arial"/>
        <family val="2"/>
      </rPr>
      <t>UEN Servicio al Usuario GAM, UEN Servicios al Usuario Servicios Periféricos y Dirección Sistema Comercial Integrado.</t>
    </r>
  </si>
  <si>
    <r>
      <t xml:space="preserve">REQUERIMIENTO EN RECURSOS: </t>
    </r>
    <r>
      <rPr>
        <sz val="11"/>
        <color indexed="8"/>
        <rFont val="Arial"/>
        <family val="2"/>
      </rPr>
      <t>Para este proceso se requieren recursos humanos, tecnológicos y de telecomunicaciones.</t>
    </r>
  </si>
  <si>
    <t>Planificador del Proyecto</t>
  </si>
  <si>
    <t>No.</t>
  </si>
  <si>
    <t>ACTIVIDAD</t>
  </si>
  <si>
    <t>Responsable</t>
  </si>
  <si>
    <t>Fecha de inicio</t>
  </si>
  <si>
    <t>Fecha final</t>
  </si>
  <si>
    <t>Porcentaje de avance</t>
  </si>
  <si>
    <t>Elaboración Plan de Trabajo.</t>
  </si>
  <si>
    <t>UEN Servicio al Usuario GAM, UEN Servicios al Usuario Servicios Periféricos</t>
  </si>
  <si>
    <t>Selección del Equipo de Trabajo.</t>
  </si>
  <si>
    <t>Elaboración de Procedimientos de Cobro Corporativo.</t>
  </si>
  <si>
    <t xml:space="preserve">Equipo de Trabajo </t>
  </si>
  <si>
    <t>Conceptualización del Sistema de Cobro Corporativo.</t>
  </si>
  <si>
    <t>Dirección Sistema Comercial Integrado</t>
  </si>
  <si>
    <t xml:space="preserve">Someter la propuesta  a consideración por parte de las Subgerencias Gestión de Sistemas GAM y Sistemas Periféricos. </t>
  </si>
  <si>
    <t>Definición de propuesta definitiva</t>
  </si>
  <si>
    <r>
      <t xml:space="preserve">NOTA:
</t>
    </r>
    <r>
      <rPr>
        <sz val="9"/>
        <color indexed="63"/>
        <rFont val="Calibri"/>
        <family val="2"/>
      </rPr>
      <t xml:space="preserve">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</si>
  <si>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HOJA DE REPORTE DE AVANCES DEL PLAN DE MEJORA REGULATORIA</t>
  </si>
  <si>
    <t>TRÁMITE O SERVICIO</t>
  </si>
  <si>
    <t>Servicio Cobro Corporativo.</t>
  </si>
  <si>
    <t>FECHA DE CUMPLIMIENTO DE LA META:</t>
  </si>
  <si>
    <t>ENTIDAD A CARGO:</t>
  </si>
  <si>
    <t>UEN Servicio al Usuario GAM, UEN Servicios al Usuario Servicios Periféricos y Dirección Sistema Comercial Integrado.</t>
  </si>
  <si>
    <t xml:space="preserve">PERSONA CONTACTO: </t>
  </si>
  <si>
    <t>Lic. Luis Fernando Cubillo Lobo</t>
  </si>
  <si>
    <t>DESCRIPCIÓN DE LA REFORMA:</t>
  </si>
  <si>
    <t xml:space="preserve">Consiste en establecer una funcionalidad tanto en el Sistema Comercial Integrado como en el Sistema de Conectividad para ofrecer a los usuarios a nivel nacional un sistema para la puesta al cobro de las facturas de todos los servicios que se encuentren a su nombre o bajo su administración, mediante un único documento,  donde se detallen los NIR, el detalle del cobro, los metros cúbicos consumidos y el importe, con una única fecha de vencimiento para que el pago se realice y se pueda realizar la aplicación con un único movimiento. </t>
  </si>
  <si>
    <t>IMPACTO ESPERADO:</t>
  </si>
  <si>
    <t>Con la implementación de esta mejora se pretende ofrecer a los usuarios corporativos una solución de servicio integral, mediante una atención personalizada y en una única oficina, con el fin de optimizar el proceso de cobro para usuarios con más de diez servicios en todo el país. En este caso el usuario obtendrá un beneficio significativo al tener la opción de cancelar y dar seguimiento a todos los servicios mediante un documento único.</t>
  </si>
  <si>
    <t>FECHA DEL REPORTE:</t>
  </si>
  <si>
    <t>PORCENTAJE DE AVANCE:</t>
  </si>
  <si>
    <t>AVANCE CUALITATIVO:</t>
  </si>
  <si>
    <t>De acuerdo con lo programado (    )</t>
  </si>
  <si>
    <t>Con rezago en lo programado (  X  )</t>
  </si>
  <si>
    <t>Con riesgo de incumplimiento (    )</t>
  </si>
  <si>
    <t>INDICAR DE MANERA RESUMIDA, LOS PRINCIPALES AVANCES</t>
  </si>
  <si>
    <t>¿SI LA MEJORA SE CLASIFICA CON REZAGO O RIESGO DE INCUMPLIMIENTO?</t>
  </si>
  <si>
    <t>SI SE HAN REALIZADO AJUSTES SUSTANCIALES AL PLANIFICADOR, INDIQUE CUALES</t>
  </si>
  <si>
    <r>
      <t xml:space="preserve">     xx  INCLUSION DE NUEVAS ACTIVIDADES
     xx  CAMBIO DE FECHAS EN LAS ACTIVIDADES
     xx  ELIMINACION DE ACTIVIDADADES 
     xx  OTROS (ESPECIFIQUE)  </t>
    </r>
    <r>
      <rPr>
        <u val="single"/>
        <sz val="12"/>
        <color indexed="8"/>
        <rFont val="Calibri"/>
        <family val="2"/>
      </rPr>
      <t xml:space="preserve">Replanteamiento a la mejora regulatoria. </t>
    </r>
  </si>
  <si>
    <t>¿EXISTEN ALERTAS QUE REQUIERAN LA COLABORACIÓN DEL MEIC O DEL CONSEJO PRESIDENCIAL DE GOBIERNO?</t>
  </si>
  <si>
    <t xml:space="preserve">☐ SI          ☐X NO     </t>
  </si>
  <si>
    <t xml:space="preserve">INDIQUE CUÁLES LAS ALERTAS: </t>
  </si>
  <si>
    <t xml:space="preserve">¿SE ADJUNTAN DOCUMENTOS  SOPORTE?
</t>
  </si>
  <si>
    <t xml:space="preserve">☐ SI          ☐X NO    </t>
  </si>
  <si>
    <t>ESPECIFIQUE QUÉ DOCUMENTOS:</t>
  </si>
  <si>
    <r>
      <t xml:space="preserve">NOTA: </t>
    </r>
    <r>
      <rPr>
        <sz val="10"/>
        <rFont val="Arial"/>
        <family val="2"/>
      </rPr>
      <t>Se debe adjuntar el "</t>
    </r>
    <r>
      <rPr>
        <i/>
        <sz val="12"/>
        <color indexed="8"/>
        <rFont val="Calibri"/>
        <family val="2"/>
      </rPr>
      <t>Planificador del proyecto</t>
    </r>
    <r>
      <rPr>
        <sz val="10"/>
        <rFont val="Arial"/>
        <family val="2"/>
      </rPr>
      <t>" donde se demuestra el avance de las actividades y por ende el porcentaje de avance general de la reforma.</t>
    </r>
  </si>
  <si>
    <t>INFORMACIÓN SOBRE EL TRÁMITE O SERVICIO</t>
  </si>
  <si>
    <t>Nombre del trámite o servicio:</t>
  </si>
  <si>
    <t>Institución:</t>
  </si>
  <si>
    <t>Instituto de Acueductos y Alcantarillados (AyA)</t>
  </si>
  <si>
    <t>Dependencia:</t>
  </si>
  <si>
    <t xml:space="preserve">Oficina de Cobros Especiales Subgerencia de Gestión de Sistemas GAM. </t>
  </si>
  <si>
    <t>Dirección de la dependencia, sus sucursales y horarios:</t>
  </si>
  <si>
    <t>Oficina de Cobros Especiales Subgerencia de Gestión de Sistemas GAM. San José, Avenida 10, calles 7 y 9.  Horario 7:00 a.m. - 3:00 p.m. de Lunes a Viernes.</t>
  </si>
  <si>
    <r>
      <t>Licencia</t>
    </r>
    <r>
      <rPr>
        <b/>
        <sz val="11"/>
        <color indexed="8"/>
        <rFont val="Arial"/>
        <family val="2"/>
      </rPr>
      <t xml:space="preserve">, </t>
    </r>
    <r>
      <rPr>
        <b/>
        <sz val="11"/>
        <rFont val="Arial"/>
        <family val="2"/>
      </rPr>
      <t>autorización</t>
    </r>
    <r>
      <rPr>
        <b/>
        <sz val="11"/>
        <color indexed="8"/>
        <rFont val="Arial"/>
        <family val="2"/>
      </rPr>
      <t xml:space="preserve"> o </t>
    </r>
    <r>
      <rPr>
        <b/>
        <sz val="11"/>
        <rFont val="Arial"/>
        <family val="2"/>
      </rPr>
      <t>permiso</t>
    </r>
    <r>
      <rPr>
        <b/>
        <sz val="11"/>
        <color indexed="8"/>
        <rFont val="Arial"/>
        <family val="2"/>
      </rPr>
      <t xml:space="preserve"> que se obtiene en el trámite o servicio:</t>
    </r>
  </si>
  <si>
    <t>Incoporación al Sistema de Cobro Corporativo (Multifactura).</t>
  </si>
  <si>
    <t>Requisitos</t>
  </si>
  <si>
    <t>Fundamento Legal</t>
  </si>
  <si>
    <r>
      <t xml:space="preserve">Si desea revisar leyes y decretos los puede encontrar en la página de la Procuraduría General de la República </t>
    </r>
    <r>
      <rPr>
        <sz val="11"/>
        <color indexed="12"/>
        <rFont val="Arial"/>
        <family val="2"/>
      </rPr>
      <t>http://www.pgr.go.cr/Scij/index_pgr.asp</t>
    </r>
    <r>
      <rPr>
        <sz val="11"/>
        <color indexed="8"/>
        <rFont val="Arial"/>
        <family val="2"/>
      </rPr>
      <t xml:space="preserve"> o si es alguna otra disposición o manual lo puede hacer en la página del Diario Oficial La Gaceta </t>
    </r>
    <r>
      <rPr>
        <sz val="11"/>
        <color indexed="12"/>
        <rFont val="Arial"/>
        <family val="2"/>
      </rPr>
      <t>http://www.gaceta.go.cr</t>
    </r>
  </si>
  <si>
    <t>Plazo de resolución:</t>
  </si>
  <si>
    <t>10 días hábiles</t>
  </si>
  <si>
    <t>Vigencia:</t>
  </si>
  <si>
    <t>No aplica</t>
  </si>
  <si>
    <t>Costo del trámite o servicio:</t>
  </si>
  <si>
    <t>Formulario(s) que se debe(n) presentar:</t>
  </si>
  <si>
    <t>Funcionario Contacto</t>
  </si>
  <si>
    <t>Oficina o Sucursal:</t>
  </si>
  <si>
    <t>Oficina de Cobros Especiales</t>
  </si>
  <si>
    <t>Nombre:</t>
  </si>
  <si>
    <t>Marjorie Ugalde Barboza</t>
  </si>
  <si>
    <t>Email:</t>
  </si>
  <si>
    <t>mugalde@aya.go.cr</t>
  </si>
  <si>
    <t>Teléfono:</t>
  </si>
  <si>
    <t>2242-5000</t>
  </si>
  <si>
    <t>Fax:</t>
  </si>
  <si>
    <t>Notas:</t>
  </si>
  <si>
    <r>
      <t>DESCRIPCIÓN DE LA REFORMA:</t>
    </r>
    <r>
      <rPr>
        <sz val="11"/>
        <color indexed="8"/>
        <rFont val="Arial"/>
        <family val="2"/>
      </rPr>
      <t xml:space="preserve"> Consiste en establecer una funcionalidad tanto en el Sistema Comercial Integrado como en el Sistema de Conectividad para ofrecer a los usuarios a nivel nacional un sistema para la puesta al cobro de las facturas de todos los servicios que se encuentren a su nombre o bajo su administración, mediante un único documento,  donde se detallen los NIR, el detalle del cobro, los metros cúbicos consumidos y el importe, con una única fecha de vencimiento para que el pago se realice y se pueda realizar la aplicación con un único movimiento.   
</t>
    </r>
  </si>
  <si>
    <t xml:space="preserve">Se recibe GG-SCI-2017-00115 de 10 de mayo de 2017 suscrito por el Ing. Armando Rodríguez Angulo de la Dirección Sistemas de Información, quien indica que se procedió a realizar un análisis de la iniciativa de “Cobro Corporativo”, la cual está incluida dentro del Proyecto de Modernización de la Plataforma Tecnológica Crítica y Principal del AyA, la cual se encuentra en estudio por parte de la Gerencia General.   No hay avances cons respecto al periodo anterior, se traslada ejecución para 2019.
Se considera que es viable realizar una funcionalidad tanto en el Sistema OPEN SCI como en el Sistema de Conectividad para ejecutar el cobro de recibos puestos al cobro bajo la modalidad de un único documento de cobro, donde se incluya todos los Nises que tenga un determinado usuario.  Sin embargo, es requerido realizar ajustes importantes en el diseño conceptual, cuya propuesta debe ser de aceptabilidad  por parte de las UEN de Servicio al Usuario de las Subgerencias de Sistemas del Gran Área Metropolitana como de la Subgerencia Sistemas Periféricos.  Se estaría en espera del diseño conceptual por parte de la Dirección de Sistema Comercial Integrado.
No existe avance con respecto al último reporte, ya que mediante memorando GG-SCI-2017-00296 del 07/11/2017 la Dirección Sistema Comercial Integrado informa que será en el mes de noviembre que iniciarán el análisis conceptual con el área usuaria interesada, esto para definir y afinar aspectos funcionales de operación institucional y paliar el riesgo de la cobranza, principalmente el impacto en la conciliación bancaria.
El 16 de febrero de 2018, se realiza sesión de trabajo donde participan la Dirección de Sistema Comercial Integrado y la Dirección Comercial de la UEN de Servicio al Usuario GAM, para el diseño conceptual, se estableció la viabilidad del proyecto y se está definiendo el procedimiento de afiliación al sistema Cobro Corporativo.  
Con respecto al último reporte se logró definir el procedimiento de inclusión de servicios al sistema de Cobro Corporativo, se definió la cantidad de servicios para aplicar a este Servicio y  el tipo de informes requeridos para este tipo de usuarios.   Queda pendiente el Plan de Trabajo para el desarrollo y priorización del proyecto por parte de la Dirección Sistema Comercial Integrado.
</t>
  </si>
  <si>
    <r>
      <t xml:space="preserve">PRÓXIMOS PASOS:  
</t>
    </r>
    <r>
      <rPr>
        <sz val="11"/>
        <color indexed="8"/>
        <rFont val="Arial"/>
        <family val="2"/>
      </rPr>
      <t>La iniciativa del Cobro Corporativo está incluida dentro del Proyecto de Modernización de la Plataforma Tecnológica Crítica y Principal del AyA, la cual se encuentra en estudio por parte de la Gerencia General. Se requiere hacer algunos ajustes de funcionalidad para que las áreas de gestión, quienes administran los servicios (Región, Oficina, Cantón) tengan acceso en los perfiles a la operativa.  El siguiente paso es el diseño conceptual por parte de la Dirección de Sistema Comercial Integrado. No hay avances con respecto al periodo anterior.</t>
    </r>
    <r>
      <rPr>
        <b/>
        <sz val="11"/>
        <color indexed="8"/>
        <rFont val="Arial"/>
        <family val="2"/>
      </rPr>
      <t xml:space="preserve">
</t>
    </r>
    <r>
      <rPr>
        <sz val="11"/>
        <color indexed="8"/>
        <rFont val="Arial"/>
        <family val="2"/>
      </rPr>
      <t>Se reprograma para cumplimiento 2019 la actividad de: Elaboración de plan de trabajo, Elaboración de procedimientos de Cobro Corporativo, Conceptualización de Sistema Cobro Corporativo, Someter la propuesta  a consideración por parte de las Subgerencias Gestión de Sistemas GAM y Sistemas Periféricos y Definición de propuesta definitiva.</t>
    </r>
  </si>
  <si>
    <t>Diciembre 2019</t>
  </si>
  <si>
    <t>24 meses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</si>
</sst>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40A]\ #,##0.00;[Red]\-[$¢-140A]\ #,##0.00"/>
    <numFmt numFmtId="165" formatCode="0.0"/>
    <numFmt numFmtId="166" formatCode="dd/mm"/>
  </numFmts>
  <fonts count="55">
    <font>
      <sz val="11"/>
      <color indexed="8"/>
      <name val="Arial"/>
      <family val="2"/>
    </font>
    <font>
      <sz val="10"/>
      <name val="Arial"/>
      <family val="0"/>
    </font>
    <font>
      <sz val="11"/>
      <color indexed="8"/>
      <name val="Calibri"/>
      <family val="2"/>
    </font>
    <font>
      <sz val="11"/>
      <color indexed="9"/>
      <name val="Calibri"/>
      <family val="2"/>
    </font>
    <font>
      <b/>
      <sz val="13"/>
      <color indexed="63"/>
      <name val="Cambria"/>
      <family val="1"/>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62"/>
      <name val="Calibri"/>
      <family val="2"/>
    </font>
    <font>
      <sz val="11"/>
      <color indexed="62"/>
      <name val="Calibri"/>
      <family val="2"/>
    </font>
    <font>
      <b/>
      <i/>
      <sz val="16"/>
      <color indexed="8"/>
      <name val="Arial"/>
      <family val="2"/>
    </font>
    <font>
      <sz val="11"/>
      <color indexed="20"/>
      <name val="Calibri"/>
      <family val="2"/>
    </font>
    <font>
      <sz val="14"/>
      <color indexed="63"/>
      <name val="Calibri"/>
      <family val="2"/>
    </font>
    <font>
      <sz val="11"/>
      <color indexed="60"/>
      <name val="Calibri"/>
      <family val="2"/>
    </font>
    <font>
      <sz val="10"/>
      <color indexed="8"/>
      <name val="Arial"/>
      <family val="2"/>
    </font>
    <font>
      <sz val="11"/>
      <color indexed="63"/>
      <name val="Cambria"/>
      <family val="1"/>
    </font>
    <font>
      <sz val="12"/>
      <color indexed="8"/>
      <name val="Calibri"/>
      <family val="2"/>
    </font>
    <font>
      <b/>
      <sz val="13"/>
      <color indexed="20"/>
      <name val="Cambria"/>
      <family val="1"/>
    </font>
    <font>
      <b/>
      <sz val="9.5"/>
      <color indexed="23"/>
      <name val="Calibri"/>
      <family val="2"/>
    </font>
    <font>
      <b/>
      <sz val="11"/>
      <color indexed="63"/>
      <name val="Calibri"/>
      <family val="2"/>
    </font>
    <font>
      <b/>
      <i/>
      <u val="single"/>
      <sz val="11"/>
      <color indexed="8"/>
      <name val="Arial"/>
      <family val="2"/>
    </font>
    <font>
      <sz val="11"/>
      <color indexed="10"/>
      <name val="Calibri"/>
      <family val="2"/>
    </font>
    <font>
      <i/>
      <sz val="11"/>
      <color indexed="23"/>
      <name val="Calibri"/>
      <family val="2"/>
    </font>
    <font>
      <b/>
      <sz val="11"/>
      <color indexed="8"/>
      <name val="Calibri"/>
      <family val="2"/>
    </font>
    <font>
      <b/>
      <sz val="18"/>
      <color indexed="62"/>
      <name val="Cambria"/>
      <family val="2"/>
    </font>
    <font>
      <b/>
      <sz val="15"/>
      <color indexed="62"/>
      <name val="Calibri"/>
      <family val="2"/>
    </font>
    <font>
      <b/>
      <sz val="42"/>
      <color indexed="20"/>
      <name val="Cambria"/>
      <family val="1"/>
    </font>
    <font>
      <b/>
      <sz val="13"/>
      <color indexed="62"/>
      <name val="Calibri"/>
      <family val="2"/>
    </font>
    <font>
      <b/>
      <sz val="11"/>
      <color indexed="8"/>
      <name val="Arial"/>
      <family val="2"/>
    </font>
    <font>
      <sz val="12"/>
      <color indexed="8"/>
      <name val="Arial"/>
      <family val="2"/>
    </font>
    <font>
      <sz val="16"/>
      <color indexed="8"/>
      <name val="Calibri"/>
      <family val="2"/>
    </font>
    <font>
      <sz val="14"/>
      <color indexed="8"/>
      <name val="Calibri"/>
      <family val="2"/>
    </font>
    <font>
      <sz val="10.5"/>
      <color indexed="63"/>
      <name val="Cambria"/>
      <family val="1"/>
    </font>
    <font>
      <b/>
      <sz val="10.5"/>
      <color indexed="63"/>
      <name val="Cambria"/>
      <family val="1"/>
    </font>
    <font>
      <b/>
      <sz val="10.5"/>
      <color indexed="20"/>
      <name val="Cambria"/>
      <family val="1"/>
    </font>
    <font>
      <sz val="10.5"/>
      <color indexed="23"/>
      <name val="Cambria"/>
      <family val="1"/>
    </font>
    <font>
      <b/>
      <sz val="10.5"/>
      <color indexed="23"/>
      <name val="Calibri"/>
      <family val="2"/>
    </font>
    <font>
      <b/>
      <sz val="10.5"/>
      <color indexed="23"/>
      <name val="Cambria1"/>
      <family val="0"/>
    </font>
    <font>
      <sz val="10.5"/>
      <color indexed="63"/>
      <name val="Calibri"/>
      <family val="2"/>
    </font>
    <font>
      <b/>
      <sz val="10.5"/>
      <color indexed="20"/>
      <name val="Calibri"/>
      <family val="2"/>
    </font>
    <font>
      <b/>
      <sz val="10.5"/>
      <color indexed="10"/>
      <name val="Calibri"/>
      <family val="2"/>
    </font>
    <font>
      <sz val="9"/>
      <color indexed="63"/>
      <name val="Calibri"/>
      <family val="2"/>
    </font>
    <font>
      <b/>
      <sz val="12"/>
      <color indexed="8"/>
      <name val="Calibri"/>
      <family val="2"/>
    </font>
    <font>
      <sz val="13"/>
      <color indexed="63"/>
      <name val="Calibri"/>
      <family val="2"/>
    </font>
    <font>
      <u val="single"/>
      <sz val="12"/>
      <color indexed="8"/>
      <name val="Calibri"/>
      <family val="2"/>
    </font>
    <font>
      <b/>
      <u val="single"/>
      <sz val="12"/>
      <color indexed="8"/>
      <name val="Calibri"/>
      <family val="2"/>
    </font>
    <font>
      <i/>
      <sz val="12"/>
      <color indexed="8"/>
      <name val="Calibri"/>
      <family val="2"/>
    </font>
    <font>
      <b/>
      <sz val="11"/>
      <name val="Arial"/>
      <family val="2"/>
    </font>
    <font>
      <sz val="11"/>
      <color indexed="12"/>
      <name val="Arial"/>
      <family val="2"/>
    </font>
    <font>
      <u val="single"/>
      <sz val="11"/>
      <color indexed="12"/>
      <name val="Arial"/>
      <family val="2"/>
    </font>
    <font>
      <sz val="10"/>
      <color indexed="8"/>
      <name val="Calibri"/>
      <family val="0"/>
    </font>
    <font>
      <b/>
      <sz val="15"/>
      <color indexed="54"/>
      <name val="Calibri"/>
      <family val="2"/>
    </font>
    <font>
      <sz val="11"/>
      <color rgb="FF006100"/>
      <name val="Calibri"/>
      <family val="2"/>
    </font>
    <font>
      <b/>
      <sz val="15"/>
      <color theme="3"/>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5"/>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rgb="FFC6EFCE"/>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4"/>
        <bgColor indexed="64"/>
      </patternFill>
    </fill>
    <fill>
      <patternFill patternType="solid">
        <fgColor indexed="21"/>
        <bgColor indexed="64"/>
      </patternFill>
    </fill>
    <fill>
      <patternFill patternType="solid">
        <fgColor indexed="13"/>
        <bgColor indexed="64"/>
      </patternFill>
    </fill>
    <fill>
      <patternFill patternType="solid">
        <fgColor indexed="1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0"/>
      </bottom>
    </border>
    <border>
      <left>
        <color indexed="63"/>
      </left>
      <right>
        <color indexed="63"/>
      </right>
      <top style="thin">
        <color indexed="53"/>
      </top>
      <bottom style="thin">
        <color indexed="5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thin">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0" borderId="0">
      <alignment horizontal="left"/>
      <protection/>
    </xf>
    <xf numFmtId="0" fontId="5" fillId="10" borderId="0" applyNumberFormat="0" applyBorder="0" applyAlignment="0" applyProtection="0"/>
    <xf numFmtId="0" fontId="53" fillId="11" borderId="0" applyNumberFormat="0" applyBorder="0" applyAlignment="0" applyProtection="0"/>
    <xf numFmtId="0" fontId="8" fillId="2" borderId="1" applyNumberFormat="0" applyAlignment="0" applyProtection="0"/>
    <xf numFmtId="0" fontId="6" fillId="12" borderId="2" applyNumberFormat="0" applyAlignment="0" applyProtection="0"/>
    <xf numFmtId="0" fontId="7" fillId="0" borderId="3" applyNumberFormat="0" applyFill="0" applyAlignment="0" applyProtection="0"/>
    <xf numFmtId="0" fontId="54" fillId="0" borderId="4" applyNumberFormat="0" applyFill="0" applyAlignment="0" applyProtection="0"/>
    <xf numFmtId="0" fontId="9" fillId="0" borderId="0" applyNumberFormat="0" applyFill="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10" fillId="3" borderId="1" applyNumberFormat="0" applyAlignment="0" applyProtection="0"/>
    <xf numFmtId="0" fontId="11" fillId="0" borderId="0">
      <alignment horizontal="center"/>
      <protection/>
    </xf>
    <xf numFmtId="0" fontId="11" fillId="0" borderId="0">
      <alignment horizontal="center" textRotation="90"/>
      <protection/>
    </xf>
    <xf numFmtId="0" fontId="50" fillId="0" borderId="0" applyNumberFormat="0" applyFill="0" applyBorder="0" applyAlignment="0" applyProtection="0"/>
    <xf numFmtId="0" fontId="12" fillId="16" borderId="0" applyNumberFormat="0" applyBorder="0" applyAlignment="0" applyProtection="0"/>
    <xf numFmtId="0" fontId="13" fillId="0" borderId="0">
      <alignment horizontal="left" vertical="center"/>
      <protection/>
    </xf>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4" fillId="8" borderId="0" applyNumberFormat="0" applyBorder="0" applyAlignment="0" applyProtection="0"/>
    <xf numFmtId="0" fontId="15" fillId="0" borderId="0">
      <alignment/>
      <protection/>
    </xf>
    <xf numFmtId="0" fontId="16" fillId="0" borderId="0">
      <alignment vertical="center"/>
      <protection/>
    </xf>
    <xf numFmtId="0" fontId="17" fillId="0" borderId="0">
      <alignment/>
      <protection/>
    </xf>
    <xf numFmtId="0" fontId="0" fillId="4" borderId="5" applyNumberFormat="0" applyAlignment="0" applyProtection="0"/>
    <xf numFmtId="9" fontId="18" fillId="0" borderId="0">
      <alignment horizontal="center" vertical="center"/>
      <protection/>
    </xf>
    <xf numFmtId="3" fontId="19" fillId="0" borderId="6">
      <alignment horizontal="center"/>
      <protection/>
    </xf>
    <xf numFmtId="0" fontId="20" fillId="3" borderId="7">
      <alignment horizontal="left" vertical="center"/>
      <protection/>
    </xf>
    <xf numFmtId="9" fontId="1" fillId="0" borderId="0" applyFill="0" applyBorder="0" applyAlignment="0" applyProtection="0"/>
    <xf numFmtId="9" fontId="0" fillId="0" borderId="0">
      <alignment/>
      <protection/>
    </xf>
    <xf numFmtId="0" fontId="19" fillId="0" borderId="0">
      <alignment horizontal="center"/>
      <protection/>
    </xf>
    <xf numFmtId="0" fontId="21" fillId="0" borderId="0">
      <alignment/>
      <protection/>
    </xf>
    <xf numFmtId="164" fontId="21" fillId="0" borderId="0">
      <alignment/>
      <protection/>
    </xf>
    <xf numFmtId="0" fontId="20" fillId="2" borderId="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lignment/>
      <protection/>
    </xf>
    <xf numFmtId="0" fontId="28" fillId="0" borderId="10" applyNumberFormat="0" applyFill="0" applyAlignment="0" applyProtection="0"/>
    <xf numFmtId="0" fontId="9" fillId="0" borderId="11" applyNumberFormat="0" applyFill="0" applyAlignment="0" applyProtection="0"/>
    <xf numFmtId="0" fontId="24" fillId="0" borderId="12" applyNumberFormat="0" applyFill="0" applyAlignment="0" applyProtection="0"/>
  </cellStyleXfs>
  <cellXfs count="79">
    <xf numFmtId="0" fontId="0" fillId="0" borderId="0" xfId="0" applyAlignment="1">
      <alignment/>
    </xf>
    <xf numFmtId="0" fontId="0" fillId="2" borderId="0" xfId="0" applyFill="1" applyAlignment="1">
      <alignment/>
    </xf>
    <xf numFmtId="0" fontId="15" fillId="2" borderId="0" xfId="0" applyFont="1" applyFill="1" applyAlignment="1">
      <alignment/>
    </xf>
    <xf numFmtId="0" fontId="31" fillId="2" borderId="0" xfId="0" applyFont="1" applyFill="1" applyAlignment="1">
      <alignment horizontal="left" vertical="center" readingOrder="1"/>
    </xf>
    <xf numFmtId="0" fontId="2" fillId="2" borderId="0" xfId="0" applyFont="1" applyFill="1" applyAlignment="1">
      <alignment/>
    </xf>
    <xf numFmtId="0" fontId="29" fillId="2" borderId="13" xfId="58" applyFont="1" applyFill="1" applyBorder="1" applyAlignment="1">
      <alignment horizontal="center" vertical="top" wrapText="1"/>
      <protection/>
    </xf>
    <xf numFmtId="0" fontId="29" fillId="2" borderId="13" xfId="58" applyFont="1" applyFill="1" applyBorder="1" applyAlignment="1">
      <alignment vertical="top" wrapText="1"/>
      <protection/>
    </xf>
    <xf numFmtId="0" fontId="32" fillId="2" borderId="0" xfId="0" applyFont="1" applyFill="1" applyAlignment="1">
      <alignment horizontal="left" vertical="center" readingOrder="1"/>
    </xf>
    <xf numFmtId="49" fontId="0" fillId="2" borderId="13" xfId="58" applyNumberFormat="1" applyFont="1" applyFill="1" applyBorder="1" applyAlignment="1">
      <alignment horizontal="center" vertical="center" wrapText="1"/>
      <protection/>
    </xf>
    <xf numFmtId="165" fontId="0" fillId="2" borderId="13" xfId="58" applyNumberFormat="1" applyFont="1" applyFill="1" applyBorder="1" applyAlignment="1">
      <alignment horizontal="center" vertical="center" wrapText="1"/>
      <protection/>
    </xf>
    <xf numFmtId="0" fontId="33" fillId="0" borderId="0" xfId="59" applyNumberFormat="1" applyFont="1" applyFill="1" applyBorder="1" applyProtection="1">
      <alignment vertical="center"/>
      <protection locked="0"/>
    </xf>
    <xf numFmtId="0" fontId="34" fillId="0" borderId="0" xfId="33" applyFont="1" applyFill="1" applyBorder="1" applyProtection="1">
      <alignment horizontal="left"/>
      <protection locked="0"/>
    </xf>
    <xf numFmtId="0" fontId="33" fillId="0" borderId="0" xfId="59" applyNumberFormat="1" applyFont="1" applyFill="1" applyBorder="1" applyAlignment="1" applyProtection="1">
      <alignment horizontal="center"/>
      <protection locked="0"/>
    </xf>
    <xf numFmtId="9" fontId="35" fillId="0" borderId="0" xfId="62" applyFont="1" applyFill="1" applyBorder="1" applyProtection="1">
      <alignment horizontal="center" vertical="center"/>
      <protection locked="0"/>
    </xf>
    <xf numFmtId="0" fontId="35" fillId="0" borderId="0" xfId="75" applyNumberFormat="1" applyFont="1" applyFill="1" applyBorder="1" applyAlignment="1" applyProtection="1">
      <alignment/>
      <protection locked="0"/>
    </xf>
    <xf numFmtId="0" fontId="36" fillId="0" borderId="0" xfId="59" applyNumberFormat="1" applyFont="1" applyFill="1" applyBorder="1" applyProtection="1">
      <alignment vertical="center"/>
      <protection locked="0"/>
    </xf>
    <xf numFmtId="0" fontId="37" fillId="0" borderId="0" xfId="67" applyFont="1" applyFill="1" applyBorder="1" applyProtection="1">
      <alignment horizontal="center"/>
      <protection locked="0"/>
    </xf>
    <xf numFmtId="0" fontId="38" fillId="17" borderId="13" xfId="59" applyNumberFormat="1" applyFont="1" applyFill="1" applyBorder="1" applyAlignment="1" applyProtection="1">
      <alignment horizontal="center" vertical="center"/>
      <protection locked="0"/>
    </xf>
    <xf numFmtId="0" fontId="37" fillId="17" borderId="13" xfId="67" applyFont="1" applyFill="1" applyBorder="1" applyAlignment="1" applyProtection="1">
      <alignment horizontal="center" vertical="center"/>
      <protection locked="0"/>
    </xf>
    <xf numFmtId="0" fontId="37" fillId="17" borderId="13" xfId="67" applyFont="1" applyFill="1" applyBorder="1" applyAlignment="1" applyProtection="1">
      <alignment horizontal="center" vertical="center" wrapText="1"/>
      <protection locked="0"/>
    </xf>
    <xf numFmtId="0" fontId="37" fillId="0" borderId="0" xfId="67" applyFont="1" applyFill="1" applyBorder="1" applyAlignment="1" applyProtection="1">
      <alignment horizontal="center" vertical="center"/>
      <protection locked="0"/>
    </xf>
    <xf numFmtId="0" fontId="33" fillId="0" borderId="0" xfId="59" applyNumberFormat="1" applyFont="1" applyFill="1" applyBorder="1" applyAlignment="1" applyProtection="1">
      <alignment horizontal="center" vertical="center"/>
      <protection locked="0"/>
    </xf>
    <xf numFmtId="0" fontId="33" fillId="0" borderId="13" xfId="59" applyNumberFormat="1" applyFont="1" applyFill="1" applyBorder="1" applyAlignment="1" applyProtection="1">
      <alignment horizontal="center" vertical="center"/>
      <protection locked="0"/>
    </xf>
    <xf numFmtId="0" fontId="39" fillId="0" borderId="13" xfId="33" applyFont="1" applyFill="1" applyBorder="1" applyAlignment="1" applyProtection="1">
      <alignment horizontal="left" vertical="top" wrapText="1"/>
      <protection locked="0"/>
    </xf>
    <xf numFmtId="0" fontId="39" fillId="0" borderId="13" xfId="33" applyFont="1" applyFill="1" applyBorder="1" applyAlignment="1" applyProtection="1">
      <alignment horizontal="left" vertical="center" wrapText="1"/>
      <protection locked="0"/>
    </xf>
    <xf numFmtId="14" fontId="39" fillId="0" borderId="13" xfId="33" applyNumberFormat="1" applyFont="1" applyFill="1" applyBorder="1" applyAlignment="1" applyProtection="1">
      <alignment horizontal="center" vertical="center"/>
      <protection locked="0"/>
    </xf>
    <xf numFmtId="165" fontId="39" fillId="0" borderId="13" xfId="59" applyNumberFormat="1" applyFont="1" applyFill="1" applyBorder="1" applyAlignment="1" applyProtection="1">
      <alignment horizontal="center" vertical="center"/>
      <protection/>
    </xf>
    <xf numFmtId="9" fontId="40" fillId="0" borderId="13" xfId="62" applyFont="1" applyFill="1" applyBorder="1" applyProtection="1">
      <alignment horizontal="center" vertical="center"/>
      <protection locked="0"/>
    </xf>
    <xf numFmtId="2" fontId="39" fillId="0" borderId="0" xfId="59" applyNumberFormat="1" applyFont="1" applyFill="1" applyBorder="1" applyAlignment="1" applyProtection="1">
      <alignment horizontal="center"/>
      <protection locked="0"/>
    </xf>
    <xf numFmtId="165" fontId="39" fillId="0" borderId="0" xfId="59" applyNumberFormat="1" applyFont="1" applyFill="1" applyBorder="1" applyAlignment="1" applyProtection="1">
      <alignment horizontal="center"/>
      <protection locked="0"/>
    </xf>
    <xf numFmtId="0" fontId="39" fillId="0" borderId="13" xfId="33" applyFont="1" applyFill="1" applyBorder="1" applyAlignment="1" applyProtection="1">
      <alignment horizontal="left" wrapText="1"/>
      <protection locked="0"/>
    </xf>
    <xf numFmtId="0" fontId="43" fillId="2" borderId="0" xfId="60" applyFont="1" applyFill="1" applyAlignment="1">
      <alignment vertical="center"/>
      <protection/>
    </xf>
    <xf numFmtId="0" fontId="17" fillId="2" borderId="0" xfId="60" applyFill="1" applyAlignment="1">
      <alignment vertical="center"/>
      <protection/>
    </xf>
    <xf numFmtId="0" fontId="43" fillId="2" borderId="14" xfId="60" applyFont="1" applyFill="1" applyBorder="1" applyAlignment="1">
      <alignment vertical="center"/>
      <protection/>
    </xf>
    <xf numFmtId="0" fontId="17" fillId="2" borderId="15" xfId="60" applyFont="1" applyFill="1" applyBorder="1" applyAlignment="1">
      <alignment horizontal="justify" vertical="center" wrapText="1"/>
      <protection/>
    </xf>
    <xf numFmtId="0" fontId="43" fillId="2" borderId="16" xfId="60" applyFont="1" applyFill="1" applyBorder="1" applyAlignment="1">
      <alignment vertical="center" wrapText="1"/>
      <protection/>
    </xf>
    <xf numFmtId="14" fontId="17" fillId="2" borderId="17" xfId="60" applyNumberFormat="1" applyFont="1" applyFill="1" applyBorder="1" applyAlignment="1">
      <alignment horizontal="center" vertical="center"/>
      <protection/>
    </xf>
    <xf numFmtId="0" fontId="43" fillId="2" borderId="18" xfId="60" applyFont="1" applyFill="1" applyBorder="1" applyAlignment="1">
      <alignment vertical="center"/>
      <protection/>
    </xf>
    <xf numFmtId="0" fontId="17" fillId="2" borderId="19" xfId="60" applyFont="1" applyFill="1" applyBorder="1" applyAlignment="1">
      <alignment horizontal="justify" vertical="center" wrapText="1"/>
      <protection/>
    </xf>
    <xf numFmtId="0" fontId="43" fillId="2" borderId="13" xfId="60" applyFont="1" applyFill="1" applyBorder="1" applyAlignment="1">
      <alignment vertical="center" wrapText="1"/>
      <protection/>
    </xf>
    <xf numFmtId="0" fontId="44" fillId="0" borderId="13" xfId="33" applyFont="1" applyFill="1" applyBorder="1" applyAlignment="1" applyProtection="1">
      <alignment horizontal="center" vertical="center" wrapText="1"/>
      <protection locked="0"/>
    </xf>
    <xf numFmtId="0" fontId="43" fillId="2" borderId="20" xfId="60" applyFont="1" applyFill="1" applyBorder="1" applyAlignment="1">
      <alignment vertical="center"/>
      <protection/>
    </xf>
    <xf numFmtId="0" fontId="0" fillId="2" borderId="13" xfId="60" applyFont="1" applyFill="1" applyBorder="1" applyAlignment="1">
      <alignment horizontal="justify" vertical="center" wrapText="1"/>
      <protection/>
    </xf>
    <xf numFmtId="0" fontId="17" fillId="2" borderId="13" xfId="60" applyNumberFormat="1" applyFont="1" applyFill="1" applyBorder="1" applyAlignment="1">
      <alignment horizontal="justify" vertical="center" wrapText="1"/>
      <protection/>
    </xf>
    <xf numFmtId="14" fontId="17" fillId="2" borderId="19" xfId="60" applyNumberFormat="1" applyFont="1" applyFill="1" applyBorder="1" applyAlignment="1">
      <alignment horizontal="center" vertical="center"/>
      <protection/>
    </xf>
    <xf numFmtId="9" fontId="17" fillId="2" borderId="13" xfId="60" applyNumberFormat="1" applyFont="1" applyFill="1" applyBorder="1" applyAlignment="1">
      <alignment horizontal="center" vertical="center"/>
      <protection/>
    </xf>
    <xf numFmtId="0" fontId="1" fillId="18" borderId="13" xfId="60" applyFont="1" applyFill="1" applyBorder="1" applyAlignment="1">
      <alignment horizontal="justify" vertical="center" wrapText="1"/>
      <protection/>
    </xf>
    <xf numFmtId="0" fontId="1" fillId="19" borderId="13" xfId="60" applyFont="1" applyFill="1" applyBorder="1" applyAlignment="1">
      <alignment horizontal="justify" vertical="center" wrapText="1"/>
      <protection/>
    </xf>
    <xf numFmtId="0" fontId="1" fillId="20" borderId="21" xfId="60" applyFont="1" applyFill="1" applyBorder="1" applyAlignment="1">
      <alignment horizontal="justify" vertical="center" wrapText="1"/>
      <protection/>
    </xf>
    <xf numFmtId="0" fontId="43" fillId="2" borderId="18" xfId="60" applyFont="1" applyFill="1" applyBorder="1" applyAlignment="1">
      <alignment horizontal="left" vertical="center" wrapText="1"/>
      <protection/>
    </xf>
    <xf numFmtId="0" fontId="43" fillId="2" borderId="18" xfId="60" applyFont="1" applyFill="1" applyBorder="1" applyAlignment="1">
      <alignment vertical="center" wrapText="1"/>
      <protection/>
    </xf>
    <xf numFmtId="0" fontId="17" fillId="2" borderId="13" xfId="60" applyFont="1" applyFill="1" applyBorder="1" applyAlignment="1">
      <alignment horizontal="center" vertical="center" wrapText="1"/>
      <protection/>
    </xf>
    <xf numFmtId="0" fontId="29" fillId="7" borderId="22" xfId="0" applyFont="1" applyFill="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horizontal="justify" vertical="center" wrapText="1"/>
    </xf>
    <xf numFmtId="0" fontId="48" fillId="7" borderId="22" xfId="0" applyFont="1" applyFill="1" applyBorder="1" applyAlignment="1">
      <alignment vertical="center" wrapText="1"/>
    </xf>
    <xf numFmtId="0" fontId="48" fillId="7" borderId="22" xfId="0" applyFont="1" applyFill="1" applyBorder="1" applyAlignment="1">
      <alignment horizontal="center" vertical="center" wrapText="1"/>
    </xf>
    <xf numFmtId="0" fontId="29" fillId="7" borderId="23" xfId="0" applyFont="1" applyFill="1" applyBorder="1" applyAlignment="1">
      <alignment horizontal="center" vertical="center" wrapText="1"/>
    </xf>
    <xf numFmtId="0" fontId="0" fillId="0" borderId="22" xfId="0" applyFont="1" applyBorder="1" applyAlignment="1">
      <alignment vertical="center" wrapText="1"/>
    </xf>
    <xf numFmtId="0" fontId="50" fillId="0" borderId="23" xfId="50" applyNumberFormat="1" applyFont="1" applyFill="1" applyBorder="1" applyAlignment="1" applyProtection="1">
      <alignment vertical="center" wrapText="1"/>
      <protection/>
    </xf>
    <xf numFmtId="0" fontId="29" fillId="2" borderId="13" xfId="0" applyFont="1" applyFill="1" applyBorder="1" applyAlignment="1">
      <alignment horizontal="justify" vertical="top" wrapText="1"/>
    </xf>
    <xf numFmtId="0" fontId="0" fillId="0" borderId="0" xfId="0" applyBorder="1" applyAlignment="1">
      <alignment/>
    </xf>
    <xf numFmtId="0" fontId="0" fillId="0" borderId="0" xfId="0" applyFont="1" applyBorder="1" applyAlignment="1">
      <alignment/>
    </xf>
    <xf numFmtId="0" fontId="29" fillId="2" borderId="13" xfId="0" applyFont="1" applyFill="1" applyBorder="1" applyAlignment="1">
      <alignment horizontal="left" vertical="top" wrapText="1"/>
    </xf>
    <xf numFmtId="0" fontId="29" fillId="2" borderId="13" xfId="58" applyFont="1" applyFill="1" applyBorder="1" applyAlignment="1">
      <alignment horizontal="center" vertical="top" wrapText="1"/>
      <protection/>
    </xf>
    <xf numFmtId="0" fontId="0" fillId="2" borderId="13" xfId="0" applyFont="1" applyFill="1" applyBorder="1" applyAlignment="1">
      <alignment horizontal="justify" vertical="top" wrapText="1"/>
    </xf>
    <xf numFmtId="49" fontId="0" fillId="0" borderId="13" xfId="0" applyNumberFormat="1" applyFont="1" applyBorder="1" applyAlignment="1">
      <alignment horizontal="center" vertical="center"/>
    </xf>
    <xf numFmtId="0" fontId="29" fillId="2" borderId="13" xfId="0" applyFont="1" applyFill="1" applyBorder="1" applyAlignment="1">
      <alignment horizontal="center" vertical="center"/>
    </xf>
    <xf numFmtId="0" fontId="35" fillId="0" borderId="0" xfId="75" applyNumberFormat="1" applyFont="1" applyFill="1" applyBorder="1" applyAlignment="1" applyProtection="1">
      <alignment horizontal="center"/>
      <protection locked="0"/>
    </xf>
    <xf numFmtId="0" fontId="41" fillId="0" borderId="24" xfId="33" applyFont="1" applyFill="1" applyBorder="1" applyAlignment="1" applyProtection="1">
      <alignment horizontal="left" vertical="top" wrapText="1"/>
      <protection locked="0"/>
    </xf>
    <xf numFmtId="0" fontId="46" fillId="2" borderId="25" xfId="60" applyFont="1" applyFill="1" applyBorder="1" applyAlignment="1">
      <alignment horizontal="left" vertical="center" wrapText="1"/>
      <protection/>
    </xf>
    <xf numFmtId="0" fontId="43" fillId="2" borderId="26" xfId="60" applyFont="1" applyFill="1" applyBorder="1" applyAlignment="1">
      <alignment horizontal="center" vertical="center"/>
      <protection/>
    </xf>
    <xf numFmtId="0" fontId="17" fillId="2" borderId="21" xfId="60" applyFont="1" applyFill="1" applyBorder="1" applyAlignment="1">
      <alignment horizontal="justify" vertical="top" wrapText="1"/>
      <protection/>
    </xf>
    <xf numFmtId="0" fontId="17" fillId="2" borderId="21" xfId="60" applyFont="1" applyFill="1" applyBorder="1" applyAlignment="1">
      <alignment horizontal="left" vertical="center" wrapText="1"/>
      <protection/>
    </xf>
    <xf numFmtId="0" fontId="17" fillId="2" borderId="27" xfId="60" applyFont="1" applyFill="1" applyBorder="1" applyAlignment="1">
      <alignment horizontal="left" vertical="center"/>
      <protection/>
    </xf>
    <xf numFmtId="0" fontId="29" fillId="9" borderId="25" xfId="0" applyFont="1" applyFill="1" applyBorder="1" applyAlignment="1">
      <alignment horizontal="center" vertical="center" wrapText="1"/>
    </xf>
    <xf numFmtId="0" fontId="0" fillId="0" borderId="25" xfId="0" applyFont="1" applyBorder="1" applyAlignment="1">
      <alignment horizontal="justify" vertical="center" wrapText="1"/>
    </xf>
    <xf numFmtId="0" fontId="29" fillId="7" borderId="25" xfId="0" applyFont="1" applyFill="1" applyBorder="1" applyAlignment="1">
      <alignment horizontal="center" vertical="center" wrapText="1"/>
    </xf>
    <xf numFmtId="0" fontId="29" fillId="9" borderId="25" xfId="0" applyFont="1" applyFill="1" applyBorder="1" applyAlignment="1">
      <alignment vertical="top"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tivity" xfId="33"/>
    <cellStyle name="Buena" xfId="34"/>
    <cellStyle name="Bueno"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ing" xfId="48"/>
    <cellStyle name="Heading1" xfId="49"/>
    <cellStyle name="Hyperlink" xfId="50"/>
    <cellStyle name="Incorrecto" xfId="51"/>
    <cellStyle name="Label" xfId="52"/>
    <cellStyle name="Comma" xfId="53"/>
    <cellStyle name="Comma [0]" xfId="54"/>
    <cellStyle name="Currency" xfId="55"/>
    <cellStyle name="Currency [0]" xfId="56"/>
    <cellStyle name="Neutral" xfId="57"/>
    <cellStyle name="Normal 2" xfId="58"/>
    <cellStyle name="Normal 3" xfId="59"/>
    <cellStyle name="Normal 4" xfId="60"/>
    <cellStyle name="Notas" xfId="61"/>
    <cellStyle name="Percent Complete" xfId="62"/>
    <cellStyle name="Period Headers" xfId="63"/>
    <cellStyle name="Period Highlight Control" xfId="64"/>
    <cellStyle name="Percent" xfId="65"/>
    <cellStyle name="Porcentaje 2" xfId="66"/>
    <cellStyle name="Project Headers" xfId="67"/>
    <cellStyle name="Result" xfId="68"/>
    <cellStyle name="Result2" xfId="69"/>
    <cellStyle name="Salida" xfId="70"/>
    <cellStyle name="Texto de advertencia" xfId="71"/>
    <cellStyle name="Texto explicativo" xfId="72"/>
    <cellStyle name="Título" xfId="73"/>
    <cellStyle name="Título 1" xfId="74"/>
    <cellStyle name="Título 1 2"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184"/>
          <c:w val="0.86825"/>
          <c:h val="0.8075"/>
        </c:manualLayout>
      </c:layout>
      <c:barChart>
        <c:barDir val="bar"/>
        <c:grouping val="stacked"/>
        <c:varyColors val="0"/>
        <c:ser>
          <c:idx val="0"/>
          <c:order val="0"/>
          <c:tx>
            <c:strRef>
              <c:f>'II parte'!$D$4:$D$4</c:f>
              <c:strCache>
                <c:ptCount val="1"/>
                <c:pt idx="0">
                  <c:v>Fecha de inicio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'II parte'!$D$5:$D$11</c:f>
              <c:numCache/>
            </c:numRef>
          </c:val>
        </c:ser>
        <c:ser>
          <c:idx val="1"/>
          <c:order val="1"/>
          <c:tx>
            <c:strRef>
              <c:f>'II parte'!$F$4:$F$4</c:f>
              <c:strCache>
                <c:ptCount val="1"/>
                <c:pt idx="0">
                  <c:v>DURACIÓN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'II parte'!$F$5:$F$11</c:f>
              <c:numCache/>
            </c:numRef>
          </c:val>
        </c:ser>
        <c:overlap val="100"/>
        <c:gapWidth val="51"/>
        <c:axId val="11901966"/>
        <c:axId val="40008831"/>
      </c:barChart>
      <c:catAx>
        <c:axId val="1190196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008831"/>
        <c:crossesAt val="0"/>
        <c:auto val="1"/>
        <c:lblOffset val="100"/>
        <c:tickLblSkip val="1"/>
        <c:noMultiLvlLbl val="0"/>
      </c:catAx>
      <c:valAx>
        <c:axId val="40008831"/>
        <c:scaling>
          <c:orientation val="minMax"/>
          <c:min val="42128"/>
        </c:scaling>
        <c:axPos val="b"/>
        <c:majorGridlines>
          <c:spPr>
            <a:ln w="3175">
              <a:solidFill>
                <a:srgbClr val="808080"/>
              </a:solidFill>
            </a:ln>
          </c:spPr>
        </c:majorGridlines>
        <c:delete val="0"/>
        <c:numFmt formatCode="dd/mm" sourceLinked="0"/>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901966"/>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xdr:row>
      <xdr:rowOff>19050</xdr:rowOff>
    </xdr:from>
    <xdr:to>
      <xdr:col>24</xdr:col>
      <xdr:colOff>0</xdr:colOff>
      <xdr:row>10</xdr:row>
      <xdr:rowOff>0</xdr:rowOff>
    </xdr:to>
    <xdr:graphicFrame>
      <xdr:nvGraphicFramePr>
        <xdr:cNvPr id="1" name="Gráfico 1"/>
        <xdr:cNvGraphicFramePr/>
      </xdr:nvGraphicFramePr>
      <xdr:xfrm>
        <a:off x="6991350" y="619125"/>
        <a:ext cx="7353300"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mugalde@aya.go.cr" TargetMode="External" /></Relationships>
</file>

<file path=xl/worksheets/sheet1.xml><?xml version="1.0" encoding="utf-8"?>
<worksheet xmlns="http://schemas.openxmlformats.org/spreadsheetml/2006/main" xmlns:r="http://schemas.openxmlformats.org/officeDocument/2006/relationships">
  <dimension ref="A1:K28"/>
  <sheetViews>
    <sheetView zoomScale="84" zoomScaleNormal="84" zoomScalePageLayoutView="0" workbookViewId="0" topLeftCell="A13">
      <selection activeCell="M25" sqref="M25"/>
    </sheetView>
  </sheetViews>
  <sheetFormatPr defaultColWidth="10.625" defaultRowHeight="16.5" customHeight="1"/>
  <cols>
    <col min="1" max="1" width="10.625" style="1" customWidth="1"/>
    <col min="2" max="2" width="4.375" style="1" customWidth="1"/>
    <col min="3" max="3" width="13.875" style="1" customWidth="1"/>
    <col min="4" max="4" width="10.625" style="1" customWidth="1"/>
    <col min="5" max="5" width="8.50390625" style="1" customWidth="1"/>
    <col min="6" max="8" width="10.625" style="1" customWidth="1"/>
    <col min="9" max="9" width="7.75390625" style="1" customWidth="1"/>
    <col min="10" max="16384" width="10.625" style="1" customWidth="1"/>
  </cols>
  <sheetData>
    <row r="1" spans="1:9" ht="25.5" customHeight="1">
      <c r="A1" s="67" t="s">
        <v>0</v>
      </c>
      <c r="B1" s="67"/>
      <c r="C1" s="67"/>
      <c r="D1" s="67"/>
      <c r="E1" s="67"/>
      <c r="F1" s="67"/>
      <c r="G1" s="67"/>
      <c r="H1" s="67"/>
      <c r="I1" s="67"/>
    </row>
    <row r="2" spans="1:9" ht="14.25" customHeight="1">
      <c r="A2" s="62"/>
      <c r="B2" s="62"/>
      <c r="C2" s="62"/>
      <c r="D2" s="62"/>
      <c r="E2" s="62"/>
      <c r="F2" s="62"/>
      <c r="G2" s="62"/>
      <c r="H2" s="62"/>
      <c r="I2" s="62"/>
    </row>
    <row r="3" spans="1:9" ht="12.75" customHeight="1">
      <c r="A3" s="63" t="s">
        <v>1</v>
      </c>
      <c r="B3" s="63"/>
      <c r="C3" s="63"/>
      <c r="D3" s="63"/>
      <c r="E3" s="63"/>
      <c r="F3" s="63"/>
      <c r="G3" s="63"/>
      <c r="H3" s="63"/>
      <c r="I3" s="63"/>
    </row>
    <row r="4" spans="1:9" ht="23.25" customHeight="1">
      <c r="A4" s="63"/>
      <c r="B4" s="63"/>
      <c r="C4" s="63"/>
      <c r="D4" s="63"/>
      <c r="E4" s="63"/>
      <c r="F4" s="63"/>
      <c r="G4" s="63"/>
      <c r="H4" s="63"/>
      <c r="I4" s="63"/>
    </row>
    <row r="5" spans="1:9" ht="12.75" customHeight="1">
      <c r="A5" s="62"/>
      <c r="B5" s="62"/>
      <c r="C5" s="62"/>
      <c r="D5" s="62"/>
      <c r="E5" s="62"/>
      <c r="F5" s="62"/>
      <c r="G5" s="62"/>
      <c r="H5" s="62"/>
      <c r="I5" s="62"/>
    </row>
    <row r="6" spans="1:11" ht="14.25" customHeight="1">
      <c r="A6" s="60" t="s">
        <v>89</v>
      </c>
      <c r="B6" s="60"/>
      <c r="C6" s="60"/>
      <c r="D6" s="60"/>
      <c r="E6" s="60"/>
      <c r="F6" s="60"/>
      <c r="G6" s="60"/>
      <c r="H6" s="60"/>
      <c r="I6" s="60"/>
      <c r="K6" s="2"/>
    </row>
    <row r="7" spans="1:9" ht="14.25" customHeight="1">
      <c r="A7" s="60"/>
      <c r="B7" s="60"/>
      <c r="C7" s="60"/>
      <c r="D7" s="60"/>
      <c r="E7" s="60"/>
      <c r="F7" s="60"/>
      <c r="G7" s="60"/>
      <c r="H7" s="60"/>
      <c r="I7" s="60"/>
    </row>
    <row r="8" spans="1:11" ht="21" customHeight="1">
      <c r="A8" s="60"/>
      <c r="B8" s="60"/>
      <c r="C8" s="60"/>
      <c r="D8" s="60"/>
      <c r="E8" s="60"/>
      <c r="F8" s="60"/>
      <c r="G8" s="60"/>
      <c r="H8" s="60"/>
      <c r="I8" s="60"/>
      <c r="K8" s="3"/>
    </row>
    <row r="9" spans="1:9" ht="54.75" customHeight="1">
      <c r="A9" s="60"/>
      <c r="B9" s="60"/>
      <c r="C9" s="60"/>
      <c r="D9" s="60"/>
      <c r="E9" s="60"/>
      <c r="F9" s="60"/>
      <c r="G9" s="60"/>
      <c r="H9" s="60"/>
      <c r="I9" s="60"/>
    </row>
    <row r="10" spans="1:9" ht="12.75" customHeight="1">
      <c r="A10" s="62"/>
      <c r="B10" s="62"/>
      <c r="C10" s="62"/>
      <c r="D10" s="62"/>
      <c r="E10" s="62"/>
      <c r="F10" s="62"/>
      <c r="G10" s="62"/>
      <c r="H10" s="62"/>
      <c r="I10" s="62"/>
    </row>
    <row r="11" spans="1:9" ht="12.75" customHeight="1">
      <c r="A11" s="63" t="s">
        <v>2</v>
      </c>
      <c r="B11" s="63"/>
      <c r="C11" s="63"/>
      <c r="D11" s="63"/>
      <c r="E11" s="63"/>
      <c r="F11" s="63"/>
      <c r="G11" s="63"/>
      <c r="H11" s="63"/>
      <c r="I11" s="63"/>
    </row>
    <row r="12" spans="1:11" ht="18.75" customHeight="1">
      <c r="A12" s="63"/>
      <c r="B12" s="63"/>
      <c r="C12" s="63"/>
      <c r="D12" s="63"/>
      <c r="E12" s="63"/>
      <c r="F12" s="63"/>
      <c r="G12" s="63"/>
      <c r="H12" s="63"/>
      <c r="I12" s="63"/>
      <c r="K12" s="4"/>
    </row>
    <row r="13" spans="1:9" ht="14.25" customHeight="1">
      <c r="A13" s="62"/>
      <c r="B13" s="62"/>
      <c r="C13" s="62"/>
      <c r="D13" s="62"/>
      <c r="E13" s="62"/>
      <c r="F13" s="62"/>
      <c r="G13" s="62"/>
      <c r="H13" s="62"/>
      <c r="I13" s="62"/>
    </row>
    <row r="14" spans="1:11" ht="13.5">
      <c r="A14" s="63" t="s">
        <v>3</v>
      </c>
      <c r="B14" s="63"/>
      <c r="C14" s="63"/>
      <c r="D14" s="63"/>
      <c r="E14" s="62"/>
      <c r="F14" s="63" t="s">
        <v>4</v>
      </c>
      <c r="G14" s="63"/>
      <c r="H14" s="63"/>
      <c r="I14" s="63"/>
      <c r="K14" s="2"/>
    </row>
    <row r="15" spans="1:11" ht="19.5" customHeight="1">
      <c r="A15" s="64" t="s">
        <v>5</v>
      </c>
      <c r="B15" s="64"/>
      <c r="C15" s="5" t="s">
        <v>6</v>
      </c>
      <c r="D15" s="6" t="s">
        <v>7</v>
      </c>
      <c r="E15" s="62"/>
      <c r="F15" s="65" t="s">
        <v>8</v>
      </c>
      <c r="G15" s="65"/>
      <c r="H15" s="65"/>
      <c r="I15" s="65"/>
      <c r="K15" s="7"/>
    </row>
    <row r="16" spans="1:11" ht="171" customHeight="1">
      <c r="A16" s="66" t="s">
        <v>9</v>
      </c>
      <c r="B16" s="66"/>
      <c r="C16" s="8" t="s">
        <v>92</v>
      </c>
      <c r="D16" s="9" t="s">
        <v>93</v>
      </c>
      <c r="E16" s="62"/>
      <c r="F16" s="65"/>
      <c r="G16" s="65"/>
      <c r="H16" s="65"/>
      <c r="I16" s="65"/>
      <c r="K16" s="7"/>
    </row>
    <row r="17" spans="1:9" ht="12.75" customHeight="1">
      <c r="A17" s="62"/>
      <c r="B17" s="62"/>
      <c r="C17" s="62"/>
      <c r="D17" s="62"/>
      <c r="E17" s="62"/>
      <c r="F17" s="62"/>
      <c r="G17" s="62"/>
      <c r="H17" s="62"/>
      <c r="I17" s="62"/>
    </row>
    <row r="18" spans="1:11" ht="14.25" customHeight="1">
      <c r="A18" s="63" t="s">
        <v>10</v>
      </c>
      <c r="B18" s="63"/>
      <c r="C18" s="63"/>
      <c r="D18" s="63"/>
      <c r="E18" s="63"/>
      <c r="F18" s="63"/>
      <c r="G18" s="63"/>
      <c r="H18" s="63"/>
      <c r="I18" s="63"/>
      <c r="K18" s="2"/>
    </row>
    <row r="19" spans="1:11" ht="18.75" customHeight="1">
      <c r="A19" s="63"/>
      <c r="B19" s="63"/>
      <c r="C19" s="63"/>
      <c r="D19" s="63"/>
      <c r="E19" s="63"/>
      <c r="F19" s="63"/>
      <c r="G19" s="63"/>
      <c r="H19" s="63"/>
      <c r="I19" s="63"/>
      <c r="K19" s="7"/>
    </row>
    <row r="20" spans="1:9" ht="12.75" customHeight="1">
      <c r="A20" s="62"/>
      <c r="B20" s="62"/>
      <c r="C20" s="62"/>
      <c r="D20" s="62"/>
      <c r="E20" s="62"/>
      <c r="F20" s="62"/>
      <c r="G20" s="62"/>
      <c r="H20" s="62"/>
      <c r="I20" s="62"/>
    </row>
    <row r="21" spans="1:11" ht="14.25" customHeight="1">
      <c r="A21" s="63" t="s">
        <v>11</v>
      </c>
      <c r="B21" s="63"/>
      <c r="C21" s="63"/>
      <c r="D21" s="63"/>
      <c r="E21" s="63"/>
      <c r="F21" s="63"/>
      <c r="G21" s="63"/>
      <c r="H21" s="63"/>
      <c r="I21" s="63"/>
      <c r="K21" s="2"/>
    </row>
    <row r="22" spans="1:11" ht="18.75" customHeight="1">
      <c r="A22" s="63"/>
      <c r="B22" s="63"/>
      <c r="C22" s="63"/>
      <c r="D22" s="63"/>
      <c r="E22" s="63"/>
      <c r="F22" s="63"/>
      <c r="G22" s="63"/>
      <c r="H22" s="63"/>
      <c r="I22" s="63"/>
      <c r="K22" s="7"/>
    </row>
    <row r="23" spans="1:9" ht="12.75" customHeight="1">
      <c r="A23" s="62"/>
      <c r="B23" s="62"/>
      <c r="C23" s="62"/>
      <c r="D23" s="62"/>
      <c r="E23" s="62"/>
      <c r="F23" s="62"/>
      <c r="G23" s="62"/>
      <c r="H23" s="62"/>
      <c r="I23" s="62"/>
    </row>
    <row r="24" spans="1:11" ht="18.75" customHeight="1">
      <c r="A24" s="60" t="s">
        <v>91</v>
      </c>
      <c r="B24" s="60"/>
      <c r="C24" s="60"/>
      <c r="D24" s="60"/>
      <c r="E24" s="60"/>
      <c r="F24" s="60"/>
      <c r="G24" s="60"/>
      <c r="H24" s="60"/>
      <c r="I24" s="60"/>
      <c r="K24" s="7"/>
    </row>
    <row r="25" spans="1:9" ht="258" customHeight="1">
      <c r="A25" s="60"/>
      <c r="B25" s="60"/>
      <c r="C25" s="60"/>
      <c r="D25" s="60"/>
      <c r="E25" s="60"/>
      <c r="F25" s="60"/>
      <c r="G25" s="60"/>
      <c r="H25" s="60"/>
      <c r="I25" s="60"/>
    </row>
    <row r="26" spans="1:9" ht="19.5" customHeight="1">
      <c r="A26" s="60" t="s">
        <v>12</v>
      </c>
      <c r="B26" s="60"/>
      <c r="C26" s="60"/>
      <c r="D26" s="60"/>
      <c r="E26" s="60"/>
      <c r="F26" s="60"/>
      <c r="G26" s="60"/>
      <c r="H26" s="60"/>
      <c r="I26" s="60"/>
    </row>
    <row r="27" spans="1:9" ht="16.5" customHeight="1">
      <c r="A27" s="60"/>
      <c r="B27" s="60"/>
      <c r="C27" s="60"/>
      <c r="D27" s="60"/>
      <c r="E27" s="60"/>
      <c r="F27" s="60"/>
      <c r="G27" s="60"/>
      <c r="H27" s="60"/>
      <c r="I27" s="60"/>
    </row>
    <row r="28" spans="1:9" ht="16.5" customHeight="1">
      <c r="A28" s="61"/>
      <c r="B28" s="61"/>
      <c r="C28" s="61"/>
      <c r="D28" s="61"/>
      <c r="E28" s="61"/>
      <c r="F28" s="61"/>
      <c r="G28" s="61"/>
      <c r="H28" s="61"/>
      <c r="I28" s="61"/>
    </row>
  </sheetData>
  <sheetProtection selectLockedCells="1" selectUnlockedCells="1"/>
  <mergeCells count="22">
    <mergeCell ref="A1:I1"/>
    <mergeCell ref="A2:I2"/>
    <mergeCell ref="A3:I4"/>
    <mergeCell ref="A5:I5"/>
    <mergeCell ref="A6:I9"/>
    <mergeCell ref="A10:I10"/>
    <mergeCell ref="A11:I12"/>
    <mergeCell ref="A13:I13"/>
    <mergeCell ref="A14:D14"/>
    <mergeCell ref="E14:E16"/>
    <mergeCell ref="F14:I14"/>
    <mergeCell ref="A15:B15"/>
    <mergeCell ref="F15:I16"/>
    <mergeCell ref="A16:B16"/>
    <mergeCell ref="A26:I27"/>
    <mergeCell ref="A28:I28"/>
    <mergeCell ref="A17:I17"/>
    <mergeCell ref="A18:I19"/>
    <mergeCell ref="A20:I20"/>
    <mergeCell ref="A21:I22"/>
    <mergeCell ref="A23:I23"/>
    <mergeCell ref="A24:I25"/>
  </mergeCells>
  <printOptions/>
  <pageMargins left="0.7" right="0.7" top="1.14375" bottom="1.14375" header="0.5118055555555555" footer="0.5118055555555555"/>
  <pageSetup horizontalDpi="300" verticalDpi="300" orientation="portrait" scale="80" r:id="rId1"/>
</worksheet>
</file>

<file path=xl/worksheets/sheet2.xml><?xml version="1.0" encoding="utf-8"?>
<worksheet xmlns="http://schemas.openxmlformats.org/spreadsheetml/2006/main" xmlns:r="http://schemas.openxmlformats.org/officeDocument/2006/relationships">
  <dimension ref="A1:IV16"/>
  <sheetViews>
    <sheetView zoomScale="84" zoomScaleNormal="84" zoomScalePageLayoutView="0" workbookViewId="0" topLeftCell="A1">
      <selection activeCell="B12" sqref="B12:AB16"/>
    </sheetView>
  </sheetViews>
  <sheetFormatPr defaultColWidth="2.875" defaultRowHeight="14.25"/>
  <cols>
    <col min="1" max="1" width="2.75390625" style="10" customWidth="1"/>
    <col min="2" max="2" width="27.75390625" style="11" customWidth="1"/>
    <col min="3" max="3" width="16.75390625" style="11" customWidth="1"/>
    <col min="4" max="4" width="12.375" style="11" customWidth="1"/>
    <col min="5" max="5" width="11.375" style="11" customWidth="1"/>
    <col min="6" max="6" width="9.25390625" style="12" customWidth="1"/>
    <col min="7" max="7" width="9.375" style="12" customWidth="1"/>
    <col min="8" max="8" width="12.125" style="12" customWidth="1"/>
    <col min="9" max="9" width="12.25390625" style="12" customWidth="1"/>
    <col min="10" max="10" width="34.00390625" style="13" customWidth="1"/>
    <col min="11" max="16384" width="2.875" style="10" customWidth="1"/>
  </cols>
  <sheetData>
    <row r="1" spans="1:10" ht="18.75" customHeight="1">
      <c r="A1" s="68" t="s">
        <v>13</v>
      </c>
      <c r="B1" s="68"/>
      <c r="C1" s="68"/>
      <c r="D1" s="68"/>
      <c r="E1" s="68"/>
      <c r="F1" s="68"/>
      <c r="G1" s="68"/>
      <c r="H1" s="14"/>
      <c r="I1" s="14"/>
      <c r="J1" s="14"/>
    </row>
    <row r="3" spans="1:10" ht="14.25">
      <c r="A3" s="15"/>
      <c r="B3" s="16"/>
      <c r="C3" s="16"/>
      <c r="D3" s="16"/>
      <c r="E3" s="16"/>
      <c r="F3" s="16"/>
      <c r="G3" s="16"/>
      <c r="H3" s="16"/>
      <c r="I3" s="16"/>
      <c r="J3" s="16"/>
    </row>
    <row r="4" spans="1:9" s="21" customFormat="1" ht="25.5" customHeight="1">
      <c r="A4" s="17" t="s">
        <v>14</v>
      </c>
      <c r="B4" s="18" t="s">
        <v>15</v>
      </c>
      <c r="C4" s="18" t="s">
        <v>16</v>
      </c>
      <c r="D4" s="19" t="s">
        <v>17</v>
      </c>
      <c r="E4" s="19" t="s">
        <v>18</v>
      </c>
      <c r="F4" s="18" t="s">
        <v>7</v>
      </c>
      <c r="G4" s="19" t="s">
        <v>19</v>
      </c>
      <c r="H4" s="20"/>
      <c r="I4" s="20"/>
    </row>
    <row r="5" spans="1:9" ht="57">
      <c r="A5" s="22">
        <v>1</v>
      </c>
      <c r="B5" s="23" t="s">
        <v>20</v>
      </c>
      <c r="C5" s="24" t="s">
        <v>21</v>
      </c>
      <c r="D5" s="25">
        <v>42737</v>
      </c>
      <c r="E5" s="25">
        <v>43646</v>
      </c>
      <c r="F5" s="26">
        <f aca="true" t="shared" si="0" ref="F5:F10">E5-D5</f>
        <v>909</v>
      </c>
      <c r="G5" s="27">
        <v>0.5</v>
      </c>
      <c r="H5" s="28"/>
      <c r="I5" s="29"/>
    </row>
    <row r="6" spans="1:9" ht="57">
      <c r="A6" s="22">
        <v>2</v>
      </c>
      <c r="B6" s="23" t="s">
        <v>22</v>
      </c>
      <c r="C6" s="24" t="s">
        <v>21</v>
      </c>
      <c r="D6" s="25">
        <v>42767</v>
      </c>
      <c r="E6" s="25">
        <v>42794</v>
      </c>
      <c r="F6" s="26">
        <f t="shared" si="0"/>
        <v>27</v>
      </c>
      <c r="G6" s="27">
        <v>1</v>
      </c>
      <c r="H6" s="28"/>
      <c r="I6" s="29"/>
    </row>
    <row r="7" spans="1:9" ht="28.5">
      <c r="A7" s="22">
        <v>3</v>
      </c>
      <c r="B7" s="23" t="s">
        <v>23</v>
      </c>
      <c r="C7" s="30" t="s">
        <v>24</v>
      </c>
      <c r="D7" s="25">
        <v>42795</v>
      </c>
      <c r="E7" s="25">
        <v>43646</v>
      </c>
      <c r="F7" s="26">
        <f t="shared" si="0"/>
        <v>851</v>
      </c>
      <c r="G7" s="27">
        <v>0.7</v>
      </c>
      <c r="H7" s="28"/>
      <c r="I7" s="29"/>
    </row>
    <row r="8" spans="1:9" ht="28.5">
      <c r="A8" s="22">
        <v>4</v>
      </c>
      <c r="B8" s="23" t="s">
        <v>25</v>
      </c>
      <c r="C8" s="30" t="s">
        <v>26</v>
      </c>
      <c r="D8" s="25">
        <v>42917</v>
      </c>
      <c r="E8" s="25">
        <v>43646</v>
      </c>
      <c r="F8" s="26">
        <f t="shared" si="0"/>
        <v>729</v>
      </c>
      <c r="G8" s="27">
        <v>0.7</v>
      </c>
      <c r="H8" s="28"/>
      <c r="I8" s="29"/>
    </row>
    <row r="9" spans="1:9" ht="57">
      <c r="A9" s="22">
        <v>5</v>
      </c>
      <c r="B9" s="23" t="s">
        <v>27</v>
      </c>
      <c r="C9" s="24" t="s">
        <v>26</v>
      </c>
      <c r="D9" s="25">
        <v>43040</v>
      </c>
      <c r="E9" s="25">
        <v>43708</v>
      </c>
      <c r="F9" s="26">
        <f t="shared" si="0"/>
        <v>668</v>
      </c>
      <c r="G9" s="27">
        <v>0</v>
      </c>
      <c r="H9" s="28"/>
      <c r="I9" s="29"/>
    </row>
    <row r="10" spans="1:9" ht="28.5">
      <c r="A10" s="22">
        <v>6</v>
      </c>
      <c r="B10" s="23" t="s">
        <v>28</v>
      </c>
      <c r="C10" s="30" t="s">
        <v>26</v>
      </c>
      <c r="D10" s="25">
        <v>43070</v>
      </c>
      <c r="E10" s="25">
        <v>43830</v>
      </c>
      <c r="F10" s="26">
        <f t="shared" si="0"/>
        <v>760</v>
      </c>
      <c r="G10" s="27">
        <v>0</v>
      </c>
      <c r="H10" s="28"/>
      <c r="I10" s="29"/>
    </row>
    <row r="11" spans="1:256" ht="13.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8" ht="27" customHeight="1">
      <c r="B12" s="69" t="s">
        <v>29</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2:28" ht="27" customHeight="1">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2:28" ht="27" customHeight="1">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2:28" ht="27" customHeight="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2:28" ht="27" customHeight="1">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row>
  </sheetData>
  <sheetProtection selectLockedCells="1" selectUnlockedCells="1"/>
  <mergeCells count="2">
    <mergeCell ref="A1:G1"/>
    <mergeCell ref="B12:AB16"/>
  </mergeCells>
  <printOptions/>
  <pageMargins left="0.45" right="0.45" top="0.89375" bottom="0.89375" header="0.5118055555555555" footer="0.5118055555555555"/>
  <pageSetup horizontalDpi="300" verticalDpi="300" orientation="landscape" scale="65"/>
  <drawing r:id="rId1"/>
</worksheet>
</file>

<file path=xl/worksheets/sheet3.xml><?xml version="1.0" encoding="utf-8"?>
<worksheet xmlns="http://schemas.openxmlformats.org/spreadsheetml/2006/main" xmlns:r="http://schemas.openxmlformats.org/officeDocument/2006/relationships">
  <dimension ref="A1:D13"/>
  <sheetViews>
    <sheetView tabSelected="1" zoomScale="70" zoomScaleNormal="70" zoomScalePageLayoutView="0" workbookViewId="0" topLeftCell="A7">
      <selection activeCell="B8" sqref="B8:D8"/>
    </sheetView>
  </sheetViews>
  <sheetFormatPr defaultColWidth="10.875" defaultRowHeight="14.25"/>
  <cols>
    <col min="1" max="1" width="28.875" style="31" customWidth="1"/>
    <col min="2" max="2" width="28.875" style="32" customWidth="1"/>
    <col min="3" max="3" width="31.00390625" style="32" customWidth="1"/>
    <col min="4" max="4" width="30.75390625" style="32" customWidth="1"/>
    <col min="5" max="16384" width="10.875" style="32" customWidth="1"/>
  </cols>
  <sheetData>
    <row r="1" spans="1:4" ht="15">
      <c r="A1" s="71" t="s">
        <v>30</v>
      </c>
      <c r="B1" s="71"/>
      <c r="C1" s="71"/>
      <c r="D1" s="71"/>
    </row>
    <row r="2" spans="1:4" ht="15">
      <c r="A2" s="71"/>
      <c r="B2" s="71"/>
      <c r="C2" s="71"/>
      <c r="D2" s="71"/>
    </row>
    <row r="3" spans="1:4" ht="30.75">
      <c r="A3" s="33" t="s">
        <v>31</v>
      </c>
      <c r="B3" s="34" t="s">
        <v>32</v>
      </c>
      <c r="C3" s="35" t="s">
        <v>33</v>
      </c>
      <c r="D3" s="36">
        <v>43830</v>
      </c>
    </row>
    <row r="4" spans="1:4" ht="63.75" customHeight="1">
      <c r="A4" s="37" t="s">
        <v>34</v>
      </c>
      <c r="B4" s="38" t="s">
        <v>35</v>
      </c>
      <c r="C4" s="39" t="s">
        <v>36</v>
      </c>
      <c r="D4" s="40" t="s">
        <v>37</v>
      </c>
    </row>
    <row r="5" spans="1:4" ht="263.25" customHeight="1">
      <c r="A5" s="41" t="s">
        <v>38</v>
      </c>
      <c r="B5" s="42" t="s">
        <v>39</v>
      </c>
      <c r="C5" s="39" t="s">
        <v>40</v>
      </c>
      <c r="D5" s="43" t="s">
        <v>41</v>
      </c>
    </row>
    <row r="6" spans="1:4" ht="15">
      <c r="A6" s="37" t="s">
        <v>42</v>
      </c>
      <c r="B6" s="44">
        <v>43530</v>
      </c>
      <c r="C6" s="39" t="s">
        <v>43</v>
      </c>
      <c r="D6" s="45">
        <v>0.48</v>
      </c>
    </row>
    <row r="7" spans="1:4" ht="32.25" customHeight="1">
      <c r="A7" s="41" t="s">
        <v>44</v>
      </c>
      <c r="B7" s="46" t="s">
        <v>45</v>
      </c>
      <c r="C7" s="47" t="s">
        <v>46</v>
      </c>
      <c r="D7" s="48" t="s">
        <v>47</v>
      </c>
    </row>
    <row r="8" spans="1:4" ht="408" customHeight="1">
      <c r="A8" s="49" t="s">
        <v>48</v>
      </c>
      <c r="B8" s="72" t="s">
        <v>90</v>
      </c>
      <c r="C8" s="72"/>
      <c r="D8" s="72"/>
    </row>
    <row r="9" spans="1:4" ht="47.25" customHeight="1">
      <c r="A9" s="50" t="s">
        <v>49</v>
      </c>
      <c r="B9" s="73"/>
      <c r="C9" s="73"/>
      <c r="D9" s="73"/>
    </row>
    <row r="10" spans="1:4" ht="46.5">
      <c r="A10" s="50" t="s">
        <v>50</v>
      </c>
      <c r="B10" s="73" t="s">
        <v>51</v>
      </c>
      <c r="C10" s="73"/>
      <c r="D10" s="73"/>
    </row>
    <row r="11" spans="1:4" ht="63" customHeight="1">
      <c r="A11" s="49" t="s">
        <v>52</v>
      </c>
      <c r="B11" s="51" t="s">
        <v>53</v>
      </c>
      <c r="C11" s="74" t="s">
        <v>54</v>
      </c>
      <c r="D11" s="74"/>
    </row>
    <row r="12" spans="1:4" ht="48" customHeight="1">
      <c r="A12" s="50" t="s">
        <v>55</v>
      </c>
      <c r="B12" s="51" t="s">
        <v>56</v>
      </c>
      <c r="C12" s="74" t="s">
        <v>57</v>
      </c>
      <c r="D12" s="74"/>
    </row>
    <row r="13" spans="1:4" ht="42" customHeight="1">
      <c r="A13" s="70" t="s">
        <v>58</v>
      </c>
      <c r="B13" s="70"/>
      <c r="C13" s="70"/>
      <c r="D13" s="70"/>
    </row>
    <row r="14" ht="69.75" customHeight="1"/>
  </sheetData>
  <sheetProtection selectLockedCells="1" selectUnlockedCells="1"/>
  <mergeCells count="7">
    <mergeCell ref="A13:D13"/>
    <mergeCell ref="A1:D2"/>
    <mergeCell ref="B8:D8"/>
    <mergeCell ref="B9:D9"/>
    <mergeCell ref="B10:D10"/>
    <mergeCell ref="C11:D11"/>
    <mergeCell ref="C12:D12"/>
  </mergeCells>
  <printOptions/>
  <pageMargins left="0.7479166666666667" right="0.7479166666666667" top="0.9840277777777777" bottom="0.9840277777777777" header="0.5118055555555555" footer="0.5118055555555555"/>
  <pageSetup horizontalDpi="300" verticalDpi="300" orientation="portrait" scale="65"/>
</worksheet>
</file>

<file path=xl/worksheets/sheet4.xml><?xml version="1.0" encoding="utf-8"?>
<worksheet xmlns="http://schemas.openxmlformats.org/spreadsheetml/2006/main" xmlns:r="http://schemas.openxmlformats.org/officeDocument/2006/relationships">
  <dimension ref="B2:C21"/>
  <sheetViews>
    <sheetView zoomScale="84" zoomScaleNormal="84" zoomScalePageLayoutView="0" workbookViewId="0" topLeftCell="A7">
      <selection activeCell="C16" sqref="C16"/>
    </sheetView>
  </sheetViews>
  <sheetFormatPr defaultColWidth="11.00390625" defaultRowHeight="14.25"/>
  <cols>
    <col min="1" max="1" width="11.00390625" style="1" customWidth="1"/>
    <col min="2" max="2" width="27.50390625" style="1" customWidth="1"/>
    <col min="3" max="3" width="37.625" style="1" customWidth="1"/>
    <col min="4" max="16384" width="11.00390625" style="1" customWidth="1"/>
  </cols>
  <sheetData>
    <row r="2" spans="2:3" ht="33" customHeight="1">
      <c r="B2" s="75" t="s">
        <v>59</v>
      </c>
      <c r="C2" s="75"/>
    </row>
    <row r="3" spans="2:3" ht="38.25" customHeight="1">
      <c r="B3" s="52" t="s">
        <v>60</v>
      </c>
      <c r="C3" s="53" t="s">
        <v>32</v>
      </c>
    </row>
    <row r="4" spans="2:3" ht="27">
      <c r="B4" s="52" t="s">
        <v>61</v>
      </c>
      <c r="C4" s="54" t="s">
        <v>62</v>
      </c>
    </row>
    <row r="5" spans="2:3" ht="27">
      <c r="B5" s="52" t="s">
        <v>63</v>
      </c>
      <c r="C5" s="54" t="s">
        <v>64</v>
      </c>
    </row>
    <row r="6" spans="2:3" ht="62.25" customHeight="1">
      <c r="B6" s="52" t="s">
        <v>65</v>
      </c>
      <c r="C6" s="54" t="s">
        <v>66</v>
      </c>
    </row>
    <row r="7" spans="2:3" ht="41.25">
      <c r="B7" s="55" t="s">
        <v>67</v>
      </c>
      <c r="C7" s="54" t="s">
        <v>68</v>
      </c>
    </row>
    <row r="8" spans="2:3" ht="13.5">
      <c r="B8" s="56" t="s">
        <v>69</v>
      </c>
      <c r="C8" s="57" t="s">
        <v>70</v>
      </c>
    </row>
    <row r="9" spans="2:3" ht="44.25" customHeight="1">
      <c r="B9" s="58"/>
      <c r="C9" s="53"/>
    </row>
    <row r="10" spans="2:3" ht="84.75" customHeight="1">
      <c r="B10" s="76" t="s">
        <v>71</v>
      </c>
      <c r="C10" s="76"/>
    </row>
    <row r="11" spans="2:3" ht="13.5">
      <c r="B11" s="52" t="s">
        <v>72</v>
      </c>
      <c r="C11" s="53" t="s">
        <v>73</v>
      </c>
    </row>
    <row r="12" spans="2:3" ht="13.5">
      <c r="B12" s="52" t="s">
        <v>74</v>
      </c>
      <c r="C12" s="53" t="s">
        <v>75</v>
      </c>
    </row>
    <row r="13" spans="2:3" ht="20.25" customHeight="1">
      <c r="B13" s="52" t="s">
        <v>76</v>
      </c>
      <c r="C13" s="53" t="s">
        <v>75</v>
      </c>
    </row>
    <row r="14" spans="2:3" ht="35.25" customHeight="1">
      <c r="B14" s="52" t="s">
        <v>77</v>
      </c>
      <c r="C14" s="53" t="s">
        <v>75</v>
      </c>
    </row>
    <row r="15" spans="2:3" ht="12.75" customHeight="1">
      <c r="B15" s="77" t="s">
        <v>78</v>
      </c>
      <c r="C15" s="77"/>
    </row>
    <row r="16" spans="2:3" ht="13.5">
      <c r="B16" s="52" t="s">
        <v>79</v>
      </c>
      <c r="C16" s="53" t="s">
        <v>80</v>
      </c>
    </row>
    <row r="17" spans="2:3" ht="13.5">
      <c r="B17" s="52" t="s">
        <v>81</v>
      </c>
      <c r="C17" s="53" t="s">
        <v>82</v>
      </c>
    </row>
    <row r="18" spans="2:3" ht="13.5">
      <c r="B18" s="52" t="s">
        <v>83</v>
      </c>
      <c r="C18" s="59" t="s">
        <v>84</v>
      </c>
    </row>
    <row r="19" spans="2:3" ht="13.5">
      <c r="B19" s="52" t="s">
        <v>85</v>
      </c>
      <c r="C19" s="53" t="s">
        <v>86</v>
      </c>
    </row>
    <row r="20" spans="2:3" ht="13.5">
      <c r="B20" s="52" t="s">
        <v>87</v>
      </c>
      <c r="C20" s="53"/>
    </row>
    <row r="21" spans="2:3" ht="39" customHeight="1">
      <c r="B21" s="78" t="s">
        <v>88</v>
      </c>
      <c r="C21" s="78"/>
    </row>
  </sheetData>
  <sheetProtection selectLockedCells="1" selectUnlockedCells="1"/>
  <mergeCells count="4">
    <mergeCell ref="B2:C2"/>
    <mergeCell ref="B10:C10"/>
    <mergeCell ref="B15:C15"/>
    <mergeCell ref="B21:C21"/>
  </mergeCells>
  <hyperlinks>
    <hyperlink ref="C18" r:id="rId1" display="mugalde@aya.go.cr"/>
  </hyperlinks>
  <printOptions/>
  <pageMargins left="0.7" right="0.7" top="0.75" bottom="0.75" header="0.5118055555555555" footer="0.5118055555555555"/>
  <pageSetup horizontalDpi="300" verticalDpi="300" orientation="portrait" scale="6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Cobro corporativo</dc:title>
  <dc:subject/>
  <dc:creator>Pilar Boza Mendoza</dc:creator>
  <cp:keywords/>
  <dc:description/>
  <cp:lastModifiedBy>Andrey Vila Abarca</cp:lastModifiedBy>
  <cp:lastPrinted>2019-03-06T15:23:41Z</cp:lastPrinted>
  <dcterms:created xsi:type="dcterms:W3CDTF">2018-06-04T19:10:36Z</dcterms:created>
  <dcterms:modified xsi:type="dcterms:W3CDTF">2019-03-11T12:59:07Z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